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UZFIRST\Shared\SUZ_usershare\UUPC\SUZUN\папка Вазем(1)\2025\Сессии\52 сессия\окон.вариант\"/>
    </mc:Choice>
  </mc:AlternateContent>
  <bookViews>
    <workbookView xWindow="0" yWindow="0" windowWidth="23040" windowHeight="10890"/>
  </bookViews>
  <sheets>
    <sheet name="12" sheetId="3" r:id="rId1"/>
  </sheets>
  <definedNames>
    <definedName name="_xlnm.Print_Area" localSheetId="0">'12'!$A$1:$L$27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3" l="1"/>
  <c r="J19" i="3" l="1"/>
  <c r="L19" i="3" l="1"/>
  <c r="L18" i="3"/>
  <c r="L22" i="3"/>
  <c r="L21" i="3" s="1"/>
  <c r="L12" i="3"/>
  <c r="K12" i="3"/>
  <c r="K19" i="3"/>
  <c r="K18" i="3" s="1"/>
  <c r="K22" i="3"/>
  <c r="K21" i="3" s="1"/>
  <c r="K17" i="3" l="1"/>
  <c r="K16" i="3" s="1"/>
  <c r="K10" i="3" s="1"/>
  <c r="K27" i="3" s="1"/>
  <c r="J18" i="3"/>
  <c r="J22" i="3"/>
  <c r="J21" i="3" s="1"/>
  <c r="J17" i="3" l="1"/>
  <c r="J16" i="3" s="1"/>
  <c r="J10" i="3" s="1"/>
  <c r="J27" i="3" s="1"/>
  <c r="J12" i="3"/>
  <c r="L24" i="3" l="1"/>
  <c r="L17" i="3" l="1"/>
  <c r="L16" i="3" s="1"/>
  <c r="L10" i="3" s="1"/>
  <c r="L27" i="3" s="1"/>
</calcChain>
</file>

<file path=xl/sharedStrings.xml><?xml version="1.0" encoding="utf-8"?>
<sst xmlns="http://schemas.openxmlformats.org/spreadsheetml/2006/main" count="101" uniqueCount="50">
  <si>
    <t>рублей</t>
  </si>
  <si>
    <t>ИСТОЧНИКИ ВНУТРЕННЕГО ФИНАНСИРОВАНИЯ  ДЕФИЦИТА БЮДЖЕТА</t>
  </si>
  <si>
    <t>810</t>
  </si>
  <si>
    <t>01</t>
  </si>
  <si>
    <t>00</t>
  </si>
  <si>
    <t>0000</t>
  </si>
  <si>
    <t>000</t>
  </si>
  <si>
    <r>
      <t>Кредиты, предоставляемые кредитными организациями в валюте</t>
    </r>
    <r>
      <rPr>
        <sz val="12"/>
        <rFont val="Times New Roman"/>
        <family val="1"/>
        <charset val="204"/>
      </rPr>
      <t xml:space="preserve"> Российской Федерации</t>
    </r>
  </si>
  <si>
    <t>02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</si>
  <si>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</si>
  <si>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</si>
  <si>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</si>
  <si>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</si>
  <si>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</si>
  <si>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</si>
  <si>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</si>
  <si>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</si>
  <si>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</si>
  <si>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</si>
  <si>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</si>
  <si>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</si>
  <si>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</si>
  <si>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</si>
  <si>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</si>
  <si>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</si>
  <si>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</si>
  <si>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</si>
  <si>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810 01 05 00 00 00 0000 000</t>
  </si>
  <si>
    <t>810 01 05 02 01 05 0000 510</t>
  </si>
  <si>
    <t>810  01 05 02 01 05 0000 610</t>
  </si>
  <si>
    <t>Коды ИФДБ</t>
  </si>
  <si>
    <t>Источники внутреннего финансирования дефицитов бюджетов</t>
  </si>
  <si>
    <t>810  01 00 00 00 00 0000 00</t>
  </si>
  <si>
    <t>Увеличение остатков средств бюджетов</t>
  </si>
  <si>
    <t>810 01 05 00 00 00 0000 500</t>
  </si>
  <si>
    <t>810 01 05 02 00 00 0000 500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</si>
  <si>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</si>
  <si>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</si>
  <si>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810 01 05 02 01 00 0000 510</t>
  </si>
  <si>
    <t>810 01 05 02 00 00 0000 600</t>
  </si>
  <si>
    <t>810 01 05 02 01 00 0000 610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</si>
  <si>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</si>
  <si>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</si>
  <si>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12</t>
  </si>
  <si>
    <t>Источники финансирования дефицита районного бюджета на 2025 год и плановый период 2026 - 2027 годов</t>
  </si>
  <si>
    <t>2025 год</t>
  </si>
  <si>
    <t>2026 год</t>
  </si>
  <si>
    <t>2027 год</t>
  </si>
  <si>
    <t>к решению 52 сессии Совета депутатов Сузунского района</t>
  </si>
  <si>
    <t>от 30.04.2025г №325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</si>
</sst>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Arial Cyr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9" fontId="0" fillId="0" borderId="0" xfId="0" applyNumberFormat="1"/>
    <xf numFmtId="0" fontId="4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0" fontId="5" fillId="0" borderId="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49" fontId="10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view="pageBreakPreview" topLeftCell="A2" zoomScale="75" zoomScaleNormal="65" zoomScaleSheetLayoutView="75" workbookViewId="0">
      <selection activeCell="J27" sqref="J27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3.85546875" customWidth="1"/>
    <col min="10" max="10" width="20.28515625" customWidth="1"/>
    <col min="11" max="11" width="19.7109375" customWidth="1"/>
    <col min="12" max="12" width="21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15" customHeight="1" x14ac:dyDescent="0.25">
      <c r="A2" s="24"/>
      <c r="B2" s="32" t="s">
        <v>43</v>
      </c>
      <c r="C2" s="32"/>
      <c r="D2" s="32"/>
      <c r="E2" s="32"/>
      <c r="F2" s="32"/>
      <c r="G2" s="32"/>
      <c r="H2" s="32"/>
      <c r="I2" s="32"/>
      <c r="J2" s="32"/>
      <c r="K2" s="32"/>
      <c r="L2" s="33"/>
    </row>
    <row r="3" spans="1:18" ht="15" customHeight="1" x14ac:dyDescent="0.25">
      <c r="A3" s="32" t="s">
        <v>48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8" ht="15" customHeight="1" x14ac:dyDescent="0.25">
      <c r="A4" s="32" t="s">
        <v>49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8" ht="15.75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8" x14ac:dyDescent="0.25">
      <c r="A6" s="29" t="s">
        <v>44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2"/>
      <c r="N6" s="2"/>
      <c r="O6" s="2"/>
      <c r="P6" s="2"/>
      <c r="Q6" s="2"/>
      <c r="R6" s="2"/>
    </row>
    <row r="7" spans="1:18" ht="15.75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"/>
      <c r="N7" s="2"/>
      <c r="O7" s="2"/>
      <c r="P7" s="2"/>
      <c r="Q7" s="2"/>
      <c r="R7" s="2"/>
    </row>
    <row r="8" spans="1:18" ht="15.75" thickBot="1" x14ac:dyDescent="0.3">
      <c r="A8" s="31"/>
      <c r="B8" s="31"/>
      <c r="C8" s="31"/>
      <c r="D8" s="31"/>
      <c r="E8" s="31"/>
      <c r="F8" s="31"/>
      <c r="G8" s="31"/>
      <c r="H8" s="31"/>
      <c r="I8" s="31"/>
      <c r="J8" s="12"/>
      <c r="K8" s="3"/>
      <c r="L8" s="24" t="s">
        <v>0</v>
      </c>
      <c r="M8" s="2"/>
      <c r="N8" s="2"/>
      <c r="O8" s="2"/>
      <c r="P8" s="2"/>
      <c r="Q8" s="2"/>
      <c r="R8" s="2"/>
    </row>
    <row r="9" spans="1:18" ht="63" customHeight="1" x14ac:dyDescent="0.25">
      <c r="A9" s="25" t="s">
        <v>1</v>
      </c>
      <c r="B9" s="34" t="s">
        <v>30</v>
      </c>
      <c r="C9" s="34"/>
      <c r="D9" s="34"/>
      <c r="E9" s="34"/>
      <c r="F9" s="34"/>
      <c r="G9" s="34"/>
      <c r="H9" s="34"/>
      <c r="I9" s="34"/>
      <c r="J9" s="26" t="s">
        <v>45</v>
      </c>
      <c r="K9" s="26" t="s">
        <v>46</v>
      </c>
      <c r="L9" s="27" t="s">
        <v>47</v>
      </c>
    </row>
    <row r="10" spans="1:18" ht="31.5" x14ac:dyDescent="0.25">
      <c r="A10" s="4" t="s">
        <v>31</v>
      </c>
      <c r="B10" s="35" t="s">
        <v>32</v>
      </c>
      <c r="C10" s="35"/>
      <c r="D10" s="35"/>
      <c r="E10" s="35"/>
      <c r="F10" s="35"/>
      <c r="G10" s="35"/>
      <c r="H10" s="35"/>
      <c r="I10" s="35"/>
      <c r="J10" s="13">
        <f>J16</f>
        <v>100278969.96000004</v>
      </c>
      <c r="K10" s="13">
        <f t="shared" ref="K10:L10" si="0">K16</f>
        <v>0</v>
      </c>
      <c r="L10" s="14">
        <f t="shared" si="0"/>
        <v>0</v>
      </c>
    </row>
    <row r="11" spans="1:18" ht="47.25" hidden="1" x14ac:dyDescent="0.25">
      <c r="A11" s="6" t="s">
        <v>7</v>
      </c>
      <c r="B11" s="5" t="s">
        <v>2</v>
      </c>
      <c r="C11" s="5" t="s">
        <v>3</v>
      </c>
      <c r="D11" s="5" t="s">
        <v>8</v>
      </c>
      <c r="E11" s="5" t="s">
        <v>4</v>
      </c>
      <c r="F11" s="5" t="s">
        <v>4</v>
      </c>
      <c r="G11" s="5" t="s">
        <v>4</v>
      </c>
      <c r="H11" s="5" t="s">
        <v>5</v>
      </c>
      <c r="I11" s="5" t="s">
        <v>6</v>
      </c>
      <c r="J11" s="13">
        <v>0</v>
      </c>
      <c r="K11" s="13">
        <v>0</v>
      </c>
      <c r="L11" s="14">
        <v>0</v>
      </c>
    </row>
    <row r="12" spans="1:18" ht="47.25" hidden="1" x14ac:dyDescent="0.25">
      <c r="A12" s="4" t="s">
        <v>9</v>
      </c>
      <c r="B12" s="5" t="s">
        <v>2</v>
      </c>
      <c r="C12" s="5" t="s">
        <v>3</v>
      </c>
      <c r="D12" s="5" t="s">
        <v>8</v>
      </c>
      <c r="E12" s="5" t="s">
        <v>4</v>
      </c>
      <c r="F12" s="5" t="s">
        <v>4</v>
      </c>
      <c r="G12" s="5" t="s">
        <v>10</v>
      </c>
      <c r="H12" s="5" t="s">
        <v>5</v>
      </c>
      <c r="I12" s="5" t="s">
        <v>11</v>
      </c>
      <c r="J12" s="13">
        <f>J13</f>
        <v>0</v>
      </c>
      <c r="K12" s="13">
        <f t="shared" ref="K12:L12" si="1">K13</f>
        <v>0</v>
      </c>
      <c r="L12" s="14">
        <f t="shared" si="1"/>
        <v>0</v>
      </c>
    </row>
    <row r="13" spans="1:18" ht="63" hidden="1" x14ac:dyDescent="0.25">
      <c r="A13" s="4" t="s">
        <v>12</v>
      </c>
      <c r="B13" s="5" t="s">
        <v>2</v>
      </c>
      <c r="C13" s="5" t="s">
        <v>3</v>
      </c>
      <c r="D13" s="5" t="s">
        <v>8</v>
      </c>
      <c r="E13" s="5" t="s">
        <v>4</v>
      </c>
      <c r="F13" s="5" t="s">
        <v>4</v>
      </c>
      <c r="G13" s="5" t="s">
        <v>10</v>
      </c>
      <c r="H13" s="5" t="s">
        <v>5</v>
      </c>
      <c r="I13" s="5" t="s">
        <v>13</v>
      </c>
      <c r="J13" s="13">
        <v>0</v>
      </c>
      <c r="K13" s="13">
        <v>0</v>
      </c>
      <c r="L13" s="14">
        <v>0</v>
      </c>
    </row>
    <row r="14" spans="1:18" ht="47.25" hidden="1" x14ac:dyDescent="0.25">
      <c r="A14" s="7" t="s">
        <v>14</v>
      </c>
      <c r="B14" s="5" t="s">
        <v>2</v>
      </c>
      <c r="C14" s="5" t="s">
        <v>3</v>
      </c>
      <c r="D14" s="5" t="s">
        <v>8</v>
      </c>
      <c r="E14" s="5" t="s">
        <v>4</v>
      </c>
      <c r="F14" s="5" t="s">
        <v>4</v>
      </c>
      <c r="G14" s="5" t="s">
        <v>10</v>
      </c>
      <c r="H14" s="5" t="s">
        <v>5</v>
      </c>
      <c r="I14" s="5" t="s">
        <v>15</v>
      </c>
      <c r="J14" s="13">
        <v>0</v>
      </c>
      <c r="K14" s="13">
        <v>0</v>
      </c>
      <c r="L14" s="14">
        <v>0</v>
      </c>
    </row>
    <row r="15" spans="1:18" ht="63" hidden="1" x14ac:dyDescent="0.25">
      <c r="A15" s="7" t="s">
        <v>16</v>
      </c>
      <c r="B15" s="5" t="s">
        <v>2</v>
      </c>
      <c r="C15" s="5" t="s">
        <v>3</v>
      </c>
      <c r="D15" s="5" t="s">
        <v>8</v>
      </c>
      <c r="E15" s="5" t="s">
        <v>4</v>
      </c>
      <c r="F15" s="5" t="s">
        <v>4</v>
      </c>
      <c r="G15" s="5" t="s">
        <v>10</v>
      </c>
      <c r="H15" s="5" t="s">
        <v>5</v>
      </c>
      <c r="I15" s="5" t="s">
        <v>2</v>
      </c>
      <c r="J15" s="13">
        <v>0</v>
      </c>
      <c r="K15" s="13">
        <v>0</v>
      </c>
      <c r="L15" s="14">
        <v>0</v>
      </c>
    </row>
    <row r="16" spans="1:18" ht="31.5" x14ac:dyDescent="0.25">
      <c r="A16" s="7" t="s">
        <v>17</v>
      </c>
      <c r="B16" s="35" t="s">
        <v>27</v>
      </c>
      <c r="C16" s="35"/>
      <c r="D16" s="35"/>
      <c r="E16" s="35"/>
      <c r="F16" s="35"/>
      <c r="G16" s="35"/>
      <c r="H16" s="35"/>
      <c r="I16" s="35"/>
      <c r="J16" s="13">
        <f>J17</f>
        <v>100278969.96000004</v>
      </c>
      <c r="K16" s="13">
        <f t="shared" ref="K16:L16" si="2">K17</f>
        <v>0</v>
      </c>
      <c r="L16" s="14">
        <f t="shared" si="2"/>
        <v>0</v>
      </c>
    </row>
    <row r="17" spans="1:14" ht="15.75" x14ac:dyDescent="0.25">
      <c r="A17" s="7" t="s">
        <v>33</v>
      </c>
      <c r="B17" s="35" t="s">
        <v>34</v>
      </c>
      <c r="C17" s="35"/>
      <c r="D17" s="35"/>
      <c r="E17" s="35"/>
      <c r="F17" s="35"/>
      <c r="G17" s="35"/>
      <c r="H17" s="35"/>
      <c r="I17" s="35"/>
      <c r="J17" s="13">
        <f>J21+J18</f>
        <v>100278969.96000004</v>
      </c>
      <c r="K17" s="13">
        <f t="shared" ref="K17:L17" si="3">K21+K18</f>
        <v>0</v>
      </c>
      <c r="L17" s="14">
        <f t="shared" si="3"/>
        <v>0</v>
      </c>
    </row>
    <row r="18" spans="1:14" ht="31.5" x14ac:dyDescent="0.25">
      <c r="A18" s="7" t="s">
        <v>36</v>
      </c>
      <c r="B18" s="35" t="s">
        <v>35</v>
      </c>
      <c r="C18" s="35"/>
      <c r="D18" s="35"/>
      <c r="E18" s="35"/>
      <c r="F18" s="35"/>
      <c r="G18" s="35"/>
      <c r="H18" s="35"/>
      <c r="I18" s="35"/>
      <c r="J18" s="13">
        <f t="shared" ref="J18:L19" si="4">J19</f>
        <v>-3823988295.8299999</v>
      </c>
      <c r="K18" s="13">
        <f t="shared" si="4"/>
        <v>-2342217570.7600002</v>
      </c>
      <c r="L18" s="14">
        <f t="shared" si="4"/>
        <v>-2953808418.8699999</v>
      </c>
    </row>
    <row r="19" spans="1:14" ht="31.5" x14ac:dyDescent="0.25">
      <c r="A19" s="7" t="s">
        <v>37</v>
      </c>
      <c r="B19" s="35" t="s">
        <v>38</v>
      </c>
      <c r="C19" s="35"/>
      <c r="D19" s="35"/>
      <c r="E19" s="35"/>
      <c r="F19" s="35"/>
      <c r="G19" s="35"/>
      <c r="H19" s="35"/>
      <c r="I19" s="35"/>
      <c r="J19" s="13">
        <f t="shared" si="4"/>
        <v>-3823988295.8299999</v>
      </c>
      <c r="K19" s="13">
        <f t="shared" si="4"/>
        <v>-2342217570.7600002</v>
      </c>
      <c r="L19" s="14">
        <f t="shared" si="4"/>
        <v>-2953808418.8699999</v>
      </c>
    </row>
    <row r="20" spans="1:14" s="20" customFormat="1" ht="31.5" x14ac:dyDescent="0.25">
      <c r="A20" s="17" t="s">
        <v>18</v>
      </c>
      <c r="B20" s="36" t="s">
        <v>28</v>
      </c>
      <c r="C20" s="36"/>
      <c r="D20" s="36"/>
      <c r="E20" s="36"/>
      <c r="F20" s="36"/>
      <c r="G20" s="36"/>
      <c r="H20" s="36"/>
      <c r="I20" s="36"/>
      <c r="J20" s="18">
        <f>-3823988295.83</f>
        <v>-3823988295.8299999</v>
      </c>
      <c r="K20" s="18">
        <v>-2342217570.7600002</v>
      </c>
      <c r="L20" s="19">
        <v>-2953808418.8699999</v>
      </c>
    </row>
    <row r="21" spans="1:14" ht="31.5" x14ac:dyDescent="0.25">
      <c r="A21" s="7" t="s">
        <v>41</v>
      </c>
      <c r="B21" s="35" t="s">
        <v>39</v>
      </c>
      <c r="C21" s="35"/>
      <c r="D21" s="35"/>
      <c r="E21" s="35"/>
      <c r="F21" s="35"/>
      <c r="G21" s="35"/>
      <c r="H21" s="35"/>
      <c r="I21" s="35"/>
      <c r="J21" s="13">
        <f t="shared" ref="J21:L22" si="5">J22</f>
        <v>3924267265.79</v>
      </c>
      <c r="K21" s="13">
        <f t="shared" si="5"/>
        <v>2342217570.7600002</v>
      </c>
      <c r="L21" s="14">
        <f t="shared" si="5"/>
        <v>2953808418.8699999</v>
      </c>
    </row>
    <row r="22" spans="1:14" ht="31.5" x14ac:dyDescent="0.25">
      <c r="A22" s="7" t="s">
        <v>42</v>
      </c>
      <c r="B22" s="35" t="s">
        <v>40</v>
      </c>
      <c r="C22" s="35"/>
      <c r="D22" s="35"/>
      <c r="E22" s="35"/>
      <c r="F22" s="35"/>
      <c r="G22" s="35"/>
      <c r="H22" s="35"/>
      <c r="I22" s="35"/>
      <c r="J22" s="13">
        <f t="shared" si="5"/>
        <v>3924267265.79</v>
      </c>
      <c r="K22" s="13">
        <f t="shared" si="5"/>
        <v>2342217570.7600002</v>
      </c>
      <c r="L22" s="14">
        <f t="shared" si="5"/>
        <v>2953808418.8699999</v>
      </c>
    </row>
    <row r="23" spans="1:14" s="20" customFormat="1" ht="31.5" x14ac:dyDescent="0.25">
      <c r="A23" s="17" t="s">
        <v>19</v>
      </c>
      <c r="B23" s="36" t="s">
        <v>29</v>
      </c>
      <c r="C23" s="36"/>
      <c r="D23" s="36"/>
      <c r="E23" s="36"/>
      <c r="F23" s="36"/>
      <c r="G23" s="36"/>
      <c r="H23" s="36"/>
      <c r="I23" s="36"/>
      <c r="J23" s="18">
        <v>3924267265.79</v>
      </c>
      <c r="K23" s="18">
        <v>2342217570.7600002</v>
      </c>
      <c r="L23" s="19">
        <v>2953808418.8699999</v>
      </c>
      <c r="N23" s="21"/>
    </row>
    <row r="24" spans="1:14" ht="31.5" hidden="1" x14ac:dyDescent="0.25">
      <c r="A24" s="7" t="s">
        <v>20</v>
      </c>
      <c r="B24" s="5" t="s">
        <v>2</v>
      </c>
      <c r="C24" s="5" t="s">
        <v>3</v>
      </c>
      <c r="D24" s="5" t="s">
        <v>21</v>
      </c>
      <c r="E24" s="5" t="s">
        <v>4</v>
      </c>
      <c r="F24" s="5" t="s">
        <v>4</v>
      </c>
      <c r="G24" s="5" t="s">
        <v>4</v>
      </c>
      <c r="H24" s="5" t="s">
        <v>5</v>
      </c>
      <c r="I24" s="5" t="s">
        <v>6</v>
      </c>
      <c r="J24" s="13"/>
      <c r="K24" s="13"/>
      <c r="L24" s="14">
        <f>L25+L26</f>
        <v>0</v>
      </c>
    </row>
    <row r="25" spans="1:14" ht="63" hidden="1" x14ac:dyDescent="0.25">
      <c r="A25" s="7" t="s">
        <v>22</v>
      </c>
      <c r="B25" s="5" t="s">
        <v>2</v>
      </c>
      <c r="C25" s="5" t="s">
        <v>3</v>
      </c>
      <c r="D25" s="5" t="s">
        <v>21</v>
      </c>
      <c r="E25" s="5" t="s">
        <v>10</v>
      </c>
      <c r="F25" s="5" t="s">
        <v>8</v>
      </c>
      <c r="G25" s="5" t="s">
        <v>10</v>
      </c>
      <c r="H25" s="5" t="s">
        <v>5</v>
      </c>
      <c r="I25" s="5" t="s">
        <v>23</v>
      </c>
      <c r="J25" s="13"/>
      <c r="K25" s="13"/>
      <c r="L25" s="14">
        <v>0</v>
      </c>
    </row>
    <row r="26" spans="1:14" ht="63" hidden="1" x14ac:dyDescent="0.25">
      <c r="A26" s="7" t="s">
        <v>24</v>
      </c>
      <c r="B26" s="5" t="s">
        <v>2</v>
      </c>
      <c r="C26" s="5" t="s">
        <v>3</v>
      </c>
      <c r="D26" s="5" t="s">
        <v>21</v>
      </c>
      <c r="E26" s="5" t="s">
        <v>10</v>
      </c>
      <c r="F26" s="5" t="s">
        <v>8</v>
      </c>
      <c r="G26" s="5" t="s">
        <v>10</v>
      </c>
      <c r="H26" s="5" t="s">
        <v>5</v>
      </c>
      <c r="I26" s="5" t="s">
        <v>25</v>
      </c>
      <c r="J26" s="13"/>
      <c r="K26" s="13"/>
      <c r="L26" s="14">
        <v>0</v>
      </c>
    </row>
    <row r="27" spans="1:14" ht="16.5" thickBot="1" x14ac:dyDescent="0.3">
      <c r="A27" s="8" t="s">
        <v>26</v>
      </c>
      <c r="B27" s="37"/>
      <c r="C27" s="37"/>
      <c r="D27" s="37"/>
      <c r="E27" s="37"/>
      <c r="F27" s="37"/>
      <c r="G27" s="37"/>
      <c r="H27" s="37"/>
      <c r="I27" s="37"/>
      <c r="J27" s="15">
        <f>J10</f>
        <v>100278969.96000004</v>
      </c>
      <c r="K27" s="15">
        <f t="shared" ref="K27:L27" si="6">K10</f>
        <v>0</v>
      </c>
      <c r="L27" s="16">
        <f t="shared" si="6"/>
        <v>0</v>
      </c>
    </row>
    <row r="28" spans="1:14" x14ac:dyDescent="0.25">
      <c r="A28" s="9"/>
      <c r="B28" s="9"/>
      <c r="C28" s="9"/>
      <c r="D28" s="9"/>
      <c r="E28" s="10"/>
      <c r="F28" s="10"/>
      <c r="G28" s="9"/>
      <c r="H28" s="9"/>
      <c r="I28" s="9"/>
      <c r="J28" s="9"/>
      <c r="K28" s="9"/>
      <c r="L28" s="11"/>
    </row>
  </sheetData>
  <mergeCells count="17">
    <mergeCell ref="B9:I9"/>
    <mergeCell ref="B10:I10"/>
    <mergeCell ref="B16:I16"/>
    <mergeCell ref="B20:I20"/>
    <mergeCell ref="B27:I27"/>
    <mergeCell ref="B23:I23"/>
    <mergeCell ref="B17:I17"/>
    <mergeCell ref="B18:I18"/>
    <mergeCell ref="B19:I19"/>
    <mergeCell ref="B21:I21"/>
    <mergeCell ref="B22:I22"/>
    <mergeCell ref="A5:L5"/>
    <mergeCell ref="A6:L6"/>
    <mergeCell ref="A8:I8"/>
    <mergeCell ref="B2:L2"/>
    <mergeCell ref="A3:L3"/>
    <mergeCell ref="A4:L4"/>
  </mergeCells>
  <pageMargins left="0.9055118110236221" right="0.11811023622047245" top="1.1417322834645669" bottom="0.35433070866141736" header="0.31496062992125984" footer="0.31496062992125984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Лехман Светлана Владимировна</cp:lastModifiedBy>
  <cp:lastPrinted>2020-11-22T10:07:41Z</cp:lastPrinted>
  <dcterms:created xsi:type="dcterms:W3CDTF">2018-11-15T07:15:52Z</dcterms:created>
  <dcterms:modified xsi:type="dcterms:W3CDTF">2025-05-06T04:46:14Z</dcterms:modified>
</cp:coreProperties>
</file>